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Kontor-1\Nextcloud2\Server\SAKSIIR\Hanked\2024\Harju- ja Järvamaa loodusobjektide hooldustööd_278530\"/>
    </mc:Choice>
  </mc:AlternateContent>
  <xr:revisionPtr revIDLastSave="0" documentId="13_ncr:1_{F93F4CA7-0F0F-4112-9321-84F77EC942A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Hinnapakkumuse vorm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15" i="1" l="1"/>
  <c r="G16" i="1" l="1"/>
  <c r="G17" i="1" s="1"/>
</calcChain>
</file>

<file path=xl/sharedStrings.xml><?xml version="1.0" encoding="utf-8"?>
<sst xmlns="http://schemas.openxmlformats.org/spreadsheetml/2006/main" count="27" uniqueCount="22">
  <si>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</si>
  <si>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</si>
  <si>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</si>
  <si>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</si>
  <si>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</si>
  <si>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</si>
  <si>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</si>
  <si>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</si>
  <si>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</si>
  <si>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</si>
  <si>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</si>
  <si>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</si>
  <si>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Harju- ja Järvamaa loodusobjektide hooldustööd</t>
  </si>
  <si>
    <t>Jussi järvede kaitsealuste taimeliikide püsielupaiga hooldustöö. Võsa- ja noorte puude raie</t>
  </si>
  <si>
    <t>Saueaugu kaitsealuse taimeliigi püsielupaiga hooldustöö. Niitmine, niite koristus</t>
  </si>
  <si>
    <t>Purdi mõisapargi allee hooldustöö. Võsaraie</t>
  </si>
  <si>
    <t>Käru mõisapargi hooldustöö. Võsaraie radadelt murdunud puude koristamine</t>
  </si>
  <si>
    <t>Tapa harivesiliku elupaiga hooldustöö. Võsa ja rohustu niitmine, niite koristamine.</t>
  </si>
  <si>
    <t>Rassi kaitsealuse taimeliigi püsielupaiga hooldustöö. Niitmine, niite koristus.</t>
  </si>
  <si>
    <t>Vulbi oosi hooldustöö. (Võsa ja rohustu niitmine, niite koristamine ja põletamine</t>
  </si>
  <si>
    <t>töö</t>
  </si>
  <si>
    <t>Esindaja nimi: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</si>
</sst>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2" borderId="3" xfId="0" applyFont="1" applyFill="1" applyBorder="1" applyAlignment="1">
      <alignment vertical="center"/>
    </xf>
    <xf numFmtId="4" fontId="9" fillId="3" borderId="4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8"/>
  <sheetViews>
    <sheetView tabSelected="1" zoomScaleNormal="100" workbookViewId="0">
      <selection activeCell="E15" sqref="E15:F15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2" customWidth="1"/>
    <col min="5" max="5" width="7.140625" style="1" customWidth="1"/>
    <col min="6" max="6" width="9" style="1" customWidth="1"/>
    <col min="7" max="7" width="11.5703125" style="1" customWidth="1"/>
    <col min="8" max="1025" width="9.140625" style="1" customWidth="1"/>
  </cols>
  <sheetData>
    <row r="1" spans="1:12" ht="42" customHeight="1" x14ac:dyDescent="0.25">
      <c r="A1" s="3"/>
      <c r="B1" s="36"/>
      <c r="C1" s="36"/>
      <c r="D1" s="37" t="s">
        <v>0</v>
      </c>
      <c r="E1" s="37"/>
      <c r="F1" s="37"/>
      <c r="G1" s="37"/>
      <c r="H1" s="3"/>
    </row>
    <row r="2" spans="1:12" ht="42" customHeight="1" x14ac:dyDescent="0.2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25">
      <c r="A3" s="3"/>
      <c r="B3" s="7" t="s">
        <v>12</v>
      </c>
      <c r="C3" s="8"/>
      <c r="D3" s="8"/>
      <c r="E3" s="3"/>
      <c r="F3" s="3"/>
      <c r="G3" s="3"/>
      <c r="H3" s="3"/>
    </row>
    <row r="4" spans="1:12" ht="18.95" customHeight="1" x14ac:dyDescent="0.25">
      <c r="A4" s="3"/>
      <c r="B4" s="3"/>
      <c r="C4" s="3"/>
      <c r="D4" s="9"/>
      <c r="E4" s="3"/>
      <c r="F4" s="3"/>
      <c r="G4" s="3"/>
      <c r="H4" s="3"/>
    </row>
    <row r="5" spans="1:12" ht="26.45" customHeight="1" x14ac:dyDescent="0.3">
      <c r="A5" s="3"/>
      <c r="B5" s="38" t="s">
        <v>1</v>
      </c>
      <c r="C5" s="38"/>
      <c r="D5" s="9"/>
      <c r="E5" s="3"/>
      <c r="F5" s="3"/>
      <c r="G5" s="3"/>
      <c r="H5" s="3"/>
    </row>
    <row r="6" spans="1:12" ht="24.95" customHeight="1" x14ac:dyDescent="0.25">
      <c r="A6" s="3"/>
      <c r="B6" s="39"/>
      <c r="C6" s="39"/>
      <c r="D6" s="10"/>
      <c r="E6" s="10"/>
      <c r="F6" s="10"/>
      <c r="G6" s="10"/>
      <c r="H6" s="3"/>
    </row>
    <row r="7" spans="1:12" ht="27" customHeight="1" x14ac:dyDescent="0.25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</row>
    <row r="8" spans="1:12" s="19" customFormat="1" ht="33" customHeight="1" x14ac:dyDescent="0.2">
      <c r="A8" s="13"/>
      <c r="B8" s="14">
        <v>1</v>
      </c>
      <c r="C8" s="15" t="s">
        <v>17</v>
      </c>
      <c r="D8" s="14" t="s">
        <v>8</v>
      </c>
      <c r="E8" s="20">
        <v>0.2</v>
      </c>
      <c r="F8" s="16">
        <v>1500</v>
      </c>
      <c r="G8" s="16">
        <f t="shared" ref="G8:G9" si="0">F8*E8</f>
        <v>300</v>
      </c>
      <c r="H8" s="17"/>
      <c r="I8" s="18"/>
      <c r="J8" s="18"/>
      <c r="K8" s="18"/>
      <c r="L8" s="18"/>
    </row>
    <row r="9" spans="1:12" s="19" customFormat="1" ht="33" customHeight="1" x14ac:dyDescent="0.2">
      <c r="A9" s="13"/>
      <c r="B9" s="14">
        <v>2</v>
      </c>
      <c r="C9" s="15" t="s">
        <v>16</v>
      </c>
      <c r="D9" s="14" t="s">
        <v>8</v>
      </c>
      <c r="E9" s="20">
        <v>1.82</v>
      </c>
      <c r="F9" s="16">
        <v>1200</v>
      </c>
      <c r="G9" s="16">
        <f t="shared" si="0"/>
        <v>2184</v>
      </c>
      <c r="H9" s="17"/>
      <c r="I9" s="18"/>
      <c r="J9" s="18"/>
      <c r="K9" s="18"/>
      <c r="L9" s="18"/>
    </row>
    <row r="10" spans="1:12" s="19" customFormat="1" ht="23.25" customHeight="1" x14ac:dyDescent="0.2">
      <c r="A10" s="34"/>
      <c r="B10" s="32">
        <v>3</v>
      </c>
      <c r="C10" s="31" t="s">
        <v>15</v>
      </c>
      <c r="D10" s="14" t="s">
        <v>8</v>
      </c>
      <c r="E10" s="20">
        <v>0.53</v>
      </c>
      <c r="F10" s="16">
        <v>800</v>
      </c>
      <c r="G10" s="16">
        <f t="shared" ref="G10:G12" si="1">E10*F10</f>
        <v>424</v>
      </c>
      <c r="H10" s="17"/>
      <c r="I10" s="18"/>
      <c r="J10" s="18"/>
      <c r="K10" s="18"/>
      <c r="L10" s="18"/>
    </row>
    <row r="11" spans="1:12" s="19" customFormat="1" ht="27" customHeight="1" x14ac:dyDescent="0.2">
      <c r="A11" s="34"/>
      <c r="B11" s="14">
        <v>4</v>
      </c>
      <c r="C11" s="31" t="s">
        <v>13</v>
      </c>
      <c r="D11" s="14" t="s">
        <v>8</v>
      </c>
      <c r="E11" s="20">
        <v>0.27</v>
      </c>
      <c r="F11" s="16">
        <v>1200</v>
      </c>
      <c r="G11" s="16">
        <f t="shared" si="1"/>
        <v>324</v>
      </c>
      <c r="H11" s="17"/>
      <c r="I11" s="18"/>
      <c r="J11" s="18"/>
      <c r="K11" s="18"/>
      <c r="L11" s="18"/>
    </row>
    <row r="12" spans="1:12" s="19" customFormat="1" ht="34.5" customHeight="1" x14ac:dyDescent="0.2">
      <c r="A12" s="13"/>
      <c r="B12" s="33">
        <v>5</v>
      </c>
      <c r="C12" s="15" t="s">
        <v>14</v>
      </c>
      <c r="D12" s="14" t="s">
        <v>20</v>
      </c>
      <c r="E12" s="20">
        <v>1</v>
      </c>
      <c r="F12" s="16">
        <v>300</v>
      </c>
      <c r="G12" s="16">
        <f t="shared" si="1"/>
        <v>300</v>
      </c>
      <c r="H12" s="17"/>
      <c r="I12" s="18"/>
      <c r="J12" s="18"/>
      <c r="K12" s="18"/>
      <c r="L12" s="18"/>
    </row>
    <row r="13" spans="1:12" s="19" customFormat="1" ht="36.75" customHeight="1" x14ac:dyDescent="0.2">
      <c r="A13" s="13"/>
      <c r="B13" s="14">
        <v>6</v>
      </c>
      <c r="C13" s="15" t="s">
        <v>18</v>
      </c>
      <c r="D13" s="14" t="s">
        <v>20</v>
      </c>
      <c r="E13" s="20">
        <v>1</v>
      </c>
      <c r="F13" s="16">
        <v>200</v>
      </c>
      <c r="G13" s="16">
        <f>E13*F13</f>
        <v>200</v>
      </c>
      <c r="H13" s="17"/>
      <c r="I13" s="18"/>
      <c r="J13" s="18"/>
      <c r="K13" s="18"/>
      <c r="L13" s="18"/>
    </row>
    <row r="14" spans="1:12" s="19" customFormat="1" ht="30.75" customHeight="1" x14ac:dyDescent="0.2">
      <c r="A14" s="13"/>
      <c r="B14" s="14">
        <v>7</v>
      </c>
      <c r="C14" s="15" t="s">
        <v>19</v>
      </c>
      <c r="D14" s="14" t="s">
        <v>8</v>
      </c>
      <c r="E14" s="20">
        <v>1.44</v>
      </c>
      <c r="F14" s="16">
        <v>1200</v>
      </c>
      <c r="G14" s="16">
        <f>E14*F14</f>
        <v>1728</v>
      </c>
      <c r="H14" s="17"/>
      <c r="I14" s="18"/>
      <c r="J14" s="18"/>
      <c r="K14" s="18"/>
      <c r="L14" s="18"/>
    </row>
    <row r="15" spans="1:12" s="19" customFormat="1" ht="22.5" customHeight="1" x14ac:dyDescent="0.2">
      <c r="A15" s="13"/>
      <c r="B15" s="21"/>
      <c r="C15" s="22"/>
      <c r="D15" s="23"/>
      <c r="E15" s="40" t="s">
        <v>9</v>
      </c>
      <c r="F15" s="40"/>
      <c r="G15" s="35">
        <f>SUM(G8:G14)</f>
        <v>5460</v>
      </c>
      <c r="H15" s="17"/>
      <c r="I15" s="18"/>
      <c r="J15" s="18"/>
      <c r="K15" s="18"/>
      <c r="L15" s="18"/>
    </row>
    <row r="16" spans="1:12" s="19" customFormat="1" ht="22.5" customHeight="1" x14ac:dyDescent="0.2">
      <c r="A16" s="13"/>
      <c r="B16" s="21"/>
      <c r="C16" s="22"/>
      <c r="D16" s="23"/>
      <c r="E16" s="24"/>
      <c r="F16" s="25" t="s">
        <v>10</v>
      </c>
      <c r="G16" s="26">
        <f>G15*0.22</f>
        <v>1201.2</v>
      </c>
      <c r="H16" s="17"/>
      <c r="I16" s="18"/>
      <c r="J16" s="18"/>
      <c r="K16" s="18"/>
      <c r="L16" s="18"/>
    </row>
    <row r="17" spans="1:12" s="19" customFormat="1" ht="22.5" customHeight="1" x14ac:dyDescent="0.2">
      <c r="A17" s="13"/>
      <c r="B17" s="9"/>
      <c r="C17" s="22"/>
      <c r="D17" s="9"/>
      <c r="E17" s="27"/>
      <c r="F17" s="28" t="s">
        <v>11</v>
      </c>
      <c r="G17" s="26">
        <f>G15+G16</f>
        <v>6661.2</v>
      </c>
      <c r="H17" s="17"/>
      <c r="I17" s="18"/>
      <c r="J17" s="18"/>
      <c r="K17" s="18"/>
      <c r="L17" s="18"/>
    </row>
    <row r="18" spans="1:12" s="30" customFormat="1" ht="57.95" customHeight="1" x14ac:dyDescent="0.2">
      <c r="A18" s="29"/>
      <c r="B18" s="3"/>
      <c r="C18" s="3" t="s">
        <v>21</v>
      </c>
      <c r="D18" s="9"/>
      <c r="E18" s="3"/>
      <c r="F18" s="3"/>
      <c r="G18" s="3"/>
      <c r="H18" s="29"/>
    </row>
  </sheetData>
  <mergeCells count="5">
    <mergeCell ref="B1:C1"/>
    <mergeCell ref="D1:G1"/>
    <mergeCell ref="B5:C5"/>
    <mergeCell ref="B6:C6"/>
    <mergeCell ref="E15:F15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131BA4-DE0A-47EA-B5E3-9365DAC97E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B6FE3E-B8F9-4CC3-B507-423633DC07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Jo Sa</cp:lastModifiedBy>
  <cp:revision>1</cp:revision>
  <cp:lastPrinted>2019-05-22T11:34:01Z</cp:lastPrinted>
  <dcterms:created xsi:type="dcterms:W3CDTF">2015-06-10T13:35:29Z</dcterms:created>
  <dcterms:modified xsi:type="dcterms:W3CDTF">2024-04-23T06:40:32Z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